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Diretoria\EDITAIS 2018\TOMADA DE PREÇOS\TP OBRAS SISTEMA DE AGUA E ESGOTO\SITE SAAE\"/>
    </mc:Choice>
  </mc:AlternateContent>
  <bookViews>
    <workbookView xWindow="0" yWindow="0" windowWidth="20400" windowHeight="7650"/>
  </bookViews>
  <sheets>
    <sheet name="PLANILHA DE SERVIÇOS" sheetId="1" r:id="rId1"/>
    <sheet name="CRONOGRAMA FÍSICO FINANCEIRO" sheetId="2" state="hidden" r:id="rId2"/>
  </sheets>
  <definedNames>
    <definedName name="_xlnm.Print_Area" localSheetId="1">'CRONOGRAMA FÍSICO FINANCEIRO'!$A$1:$F$21</definedName>
  </definedNames>
  <calcPr calcId="162913"/>
</workbook>
</file>

<file path=xl/calcChain.xml><?xml version="1.0" encoding="utf-8"?>
<calcChain xmlns="http://schemas.openxmlformats.org/spreadsheetml/2006/main">
  <c r="A2" i="2" l="1"/>
  <c r="F21" i="2"/>
  <c r="B15" i="2" l="1"/>
  <c r="B13" i="2"/>
  <c r="B11" i="2"/>
  <c r="B9" i="2"/>
  <c r="B7" i="2"/>
  <c r="B5" i="2"/>
  <c r="J53" i="1"/>
  <c r="J54" i="1"/>
  <c r="E9" i="2" l="1"/>
  <c r="F9" i="2" s="1"/>
  <c r="F10" i="2" s="1"/>
  <c r="E15" i="2" l="1"/>
  <c r="E7" i="2" l="1"/>
  <c r="E13" i="2"/>
  <c r="F13" i="2" s="1"/>
  <c r="F15" i="2"/>
  <c r="E5" i="2" l="1"/>
  <c r="F5" i="2" s="1"/>
  <c r="F6" i="2" s="1"/>
  <c r="F7" i="2"/>
  <c r="F8" i="2" s="1"/>
  <c r="E11" i="2"/>
  <c r="F11" i="2" s="1"/>
  <c r="F12" i="2" s="1"/>
  <c r="E17" i="2" l="1"/>
  <c r="F17" i="2" s="1"/>
  <c r="F18" i="2" s="1"/>
  <c r="E14" i="2" l="1"/>
  <c r="E16" i="2"/>
  <c r="E6" i="2"/>
  <c r="E10" i="2"/>
  <c r="E8" i="2"/>
  <c r="E12" i="2"/>
  <c r="E18" i="2" l="1"/>
</calcChain>
</file>

<file path=xl/sharedStrings.xml><?xml version="1.0" encoding="utf-8"?>
<sst xmlns="http://schemas.openxmlformats.org/spreadsheetml/2006/main" count="71" uniqueCount="34">
  <si>
    <t>PREÇO</t>
  </si>
  <si>
    <t>UNIT.</t>
  </si>
  <si>
    <t>TOTAL</t>
  </si>
  <si>
    <t>CRONOGRAMA FÍSICO FINANCEIRO</t>
  </si>
  <si>
    <r>
      <rPr>
        <b/>
        <sz val="8"/>
        <color rgb="FF000000"/>
        <rFont val="Calibri"/>
        <family val="2"/>
      </rPr>
      <t>ITEM</t>
    </r>
  </si>
  <si>
    <r>
      <rPr>
        <b/>
        <sz val="8"/>
        <color rgb="FF000000"/>
        <rFont val="Calibri"/>
        <family val="2"/>
      </rPr>
      <t>DISCRIMINAÇÃO</t>
    </r>
  </si>
  <si>
    <r>
      <rPr>
        <b/>
        <sz val="8"/>
        <color rgb="FF000000"/>
        <rFont val="Calibri"/>
        <family val="2"/>
      </rPr>
      <t>UNID.</t>
    </r>
  </si>
  <si>
    <r>
      <rPr>
        <b/>
        <sz val="8"/>
        <color rgb="FF000000"/>
        <rFont val="Calibri"/>
        <family val="2"/>
      </rPr>
      <t>QUANT.</t>
    </r>
  </si>
  <si>
    <r>
      <rPr>
        <b/>
        <sz val="8"/>
        <color rgb="FF000000"/>
        <rFont val="Calibri"/>
        <family val="2"/>
      </rPr>
      <t>DESEMBOLSO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(R$)</t>
    </r>
  </si>
  <si>
    <t>MÊS</t>
  </si>
  <si>
    <r>
      <rPr>
        <b/>
        <sz val="8"/>
        <color rgb="FF000000"/>
        <rFont val="Calibri"/>
        <family val="2"/>
      </rPr>
      <t>1</t>
    </r>
  </si>
  <si>
    <r>
      <rPr>
        <b/>
        <sz val="7"/>
        <color rgb="FF000000"/>
        <rFont val="Calibri"/>
        <family val="2"/>
      </rPr>
      <t>SERVIÇOS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PRELIMINARES</t>
    </r>
  </si>
  <si>
    <r>
      <rPr>
        <b/>
        <sz val="7"/>
        <color rgb="FF000000"/>
        <rFont val="Calibri"/>
        <family val="2"/>
      </rPr>
      <t>unid.</t>
    </r>
  </si>
  <si>
    <r>
      <rPr>
        <b/>
        <sz val="7"/>
        <color rgb="FF000000"/>
        <rFont val="Calibri"/>
        <family val="2"/>
      </rPr>
      <t>1</t>
    </r>
  </si>
  <si>
    <r>
      <rPr>
        <b/>
        <sz val="8"/>
        <color rgb="FF000000"/>
        <rFont val="Calibri"/>
        <family val="2"/>
      </rPr>
      <t>2</t>
    </r>
  </si>
  <si>
    <r>
      <rPr>
        <b/>
        <sz val="7"/>
        <color rgb="FF000000"/>
        <rFont val="Calibri"/>
        <family val="2"/>
      </rPr>
      <t>ADMINISTRAÇÃO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LOCAL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DA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OBRA</t>
    </r>
  </si>
  <si>
    <r>
      <rPr>
        <b/>
        <sz val="8"/>
        <color rgb="FF000000"/>
        <rFont val="Calibri"/>
        <family val="2"/>
      </rPr>
      <t>3</t>
    </r>
  </si>
  <si>
    <r>
      <rPr>
        <b/>
        <sz val="7"/>
        <color rgb="FF000000"/>
        <rFont val="Calibri"/>
        <family val="2"/>
      </rPr>
      <t>SERVIÇOS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PRELIMINARES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FORMAS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CONCRETO</t>
    </r>
  </si>
  <si>
    <r>
      <rPr>
        <b/>
        <sz val="8"/>
        <color rgb="FF000000"/>
        <rFont val="Calibri"/>
        <family val="2"/>
      </rPr>
      <t>4</t>
    </r>
  </si>
  <si>
    <r>
      <rPr>
        <b/>
        <sz val="7"/>
        <color rgb="FF000000"/>
        <rFont val="Calibri"/>
        <family val="2"/>
      </rPr>
      <t>ALVENARIA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DE</t>
    </r>
    <r>
      <rPr>
        <b/>
        <sz val="7"/>
        <color rgb="FF000000"/>
        <rFont val="Calibri"/>
        <family val="2"/>
      </rPr>
      <t xml:space="preserve"> </t>
    </r>
    <r>
      <rPr>
        <b/>
        <sz val="7"/>
        <color rgb="FF000000"/>
        <rFont val="Calibri"/>
        <family val="2"/>
      </rPr>
      <t>ELEVAÇÃO</t>
    </r>
  </si>
  <si>
    <r>
      <rPr>
        <b/>
        <sz val="7"/>
        <color rgb="FF000000"/>
        <rFont val="Calibri"/>
        <family val="2"/>
      </rPr>
      <t>TOTAL</t>
    </r>
  </si>
  <si>
    <r>
      <rPr>
        <b/>
        <sz val="7"/>
        <color rgb="FF000000"/>
        <rFont val="Calibri"/>
        <family val="2"/>
      </rPr>
      <t>1</t>
    </r>
    <r>
      <rPr>
        <sz val="11"/>
        <color theme="1"/>
        <rFont val="Calibri"/>
        <family val="2"/>
        <scheme val="minor"/>
      </rPr>
      <t/>
    </r>
  </si>
  <si>
    <t xml:space="preserve">       DATA</t>
  </si>
  <si>
    <r>
      <t xml:space="preserve">JOSÉ ANTÔNIO SANSONI JÚNIOR                                                                                                                                                                                                                      </t>
    </r>
    <r>
      <rPr>
        <sz val="6"/>
        <color rgb="FF000000"/>
        <rFont val="Calibri"/>
        <family val="2"/>
      </rPr>
      <t>ENGº CIVIL CREA - MG 129.545/D</t>
    </r>
  </si>
  <si>
    <t>DATA</t>
  </si>
  <si>
    <t>ITEM</t>
  </si>
  <si>
    <t>DESCRIÇÃO</t>
  </si>
  <si>
    <t>UNID</t>
  </si>
  <si>
    <t>QUANT.</t>
  </si>
  <si>
    <t xml:space="preserve"> </t>
  </si>
  <si>
    <t>LOTE ________________________________</t>
  </si>
  <si>
    <t>ANEXO XIX - MODELO PLANILHA DE COMPOSIÇÃO DE CUSTOS UNITÁRIOS</t>
  </si>
  <si>
    <t>TOMADA DE PREÇO 04/2018  -   PROCESSO LICITATÓRIO Nº 173/2018</t>
  </si>
  <si>
    <t xml:space="preserve">Assinatura Representante legal: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</si>
</sst>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color rgb="FF000000"/>
      <name val="Calibri"/>
      <family val="2"/>
    </font>
    <font>
      <b/>
      <sz val="6"/>
      <color rgb="FF000000"/>
      <name val="Calibri"/>
      <family val="2"/>
    </font>
    <font>
      <b/>
      <sz val="7"/>
      <color rgb="FF000000"/>
      <name val="Calibri"/>
      <family val="2"/>
    </font>
    <font>
      <b/>
      <sz val="8"/>
      <color rgb="FFFF0000"/>
      <name val="Calibri"/>
      <family val="2"/>
    </font>
    <font>
      <sz val="8"/>
      <color rgb="FF006000"/>
      <name val="Calibri"/>
      <family val="2"/>
    </font>
    <font>
      <b/>
      <sz val="8"/>
      <color rgb="FF9C0005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7"/>
      <color rgb="FF000000"/>
      <name val="Calibri"/>
      <family val="2"/>
      <charset val="204"/>
    </font>
    <font>
      <sz val="6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11" fillId="5" borderId="2" xfId="0" applyNumberFormat="1" applyFont="1" applyFill="1" applyBorder="1" applyAlignment="1">
      <alignment horizontal="right" vertical="top"/>
    </xf>
    <xf numFmtId="4" fontId="10" fillId="4" borderId="2" xfId="0" applyNumberFormat="1" applyFont="1" applyFill="1" applyBorder="1" applyAlignment="1">
      <alignment horizontal="right" vertical="top"/>
    </xf>
    <xf numFmtId="0" fontId="0" fillId="0" borderId="8" xfId="0" applyBorder="1"/>
    <xf numFmtId="0" fontId="8" fillId="0" borderId="5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right" vertical="top"/>
    </xf>
    <xf numFmtId="10" fontId="11" fillId="0" borderId="6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4" fontId="9" fillId="4" borderId="14" xfId="0" applyNumberFormat="1" applyFont="1" applyFill="1" applyBorder="1" applyAlignment="1">
      <alignment horizontal="right" vertical="top"/>
    </xf>
    <xf numFmtId="10" fontId="6" fillId="0" borderId="14" xfId="0" applyNumberFormat="1" applyFont="1" applyBorder="1" applyAlignment="1">
      <alignment horizontal="right" vertical="top"/>
    </xf>
    <xf numFmtId="4" fontId="9" fillId="4" borderId="20" xfId="0" applyNumberFormat="1" applyFont="1" applyFill="1" applyBorder="1" applyAlignment="1">
      <alignment horizontal="right" vertical="top"/>
    </xf>
    <xf numFmtId="10" fontId="6" fillId="0" borderId="27" xfId="0" applyNumberFormat="1" applyFont="1" applyBorder="1" applyAlignment="1">
      <alignment horizontal="right" vertical="top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49" fontId="14" fillId="0" borderId="9" xfId="0" applyNumberFormat="1" applyFont="1" applyBorder="1" applyAlignment="1">
      <alignment horizontal="left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4" fontId="5" fillId="2" borderId="33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4" fontId="2" fillId="3" borderId="33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4" fontId="3" fillId="6" borderId="33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 indent="3"/>
    </xf>
    <xf numFmtId="0" fontId="12" fillId="0" borderId="5" xfId="0" applyFont="1" applyBorder="1" applyAlignment="1">
      <alignment horizontal="left" wrapText="1" indent="3"/>
    </xf>
    <xf numFmtId="0" fontId="12" fillId="0" borderId="21" xfId="0" applyFont="1" applyBorder="1" applyAlignment="1">
      <alignment horizontal="left" wrapText="1" indent="3"/>
    </xf>
    <xf numFmtId="0" fontId="12" fillId="0" borderId="0" xfId="0" applyFont="1" applyBorder="1" applyAlignment="1">
      <alignment horizontal="left" wrapText="1" indent="3"/>
    </xf>
    <xf numFmtId="0" fontId="12" fillId="0" borderId="7" xfId="0" applyFont="1" applyBorder="1" applyAlignment="1">
      <alignment horizontal="left" wrapText="1" indent="3"/>
    </xf>
    <xf numFmtId="0" fontId="12" fillId="0" borderId="8" xfId="0" applyFont="1" applyBorder="1" applyAlignment="1">
      <alignment horizontal="left" wrapText="1" indent="3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4" zoomScale="145" zoomScaleNormal="145" workbookViewId="0">
      <selection activeCell="B35" sqref="B35"/>
    </sheetView>
  </sheetViews>
  <sheetFormatPr defaultRowHeight="15" x14ac:dyDescent="0.25"/>
  <cols>
    <col min="1" max="1" width="9.7109375" style="23" customWidth="1"/>
    <col min="2" max="2" width="45.28515625" style="18" customWidth="1"/>
    <col min="3" max="5" width="8.7109375" style="23" customWidth="1"/>
    <col min="6" max="6" width="11.7109375" style="23" bestFit="1" customWidth="1"/>
    <col min="7" max="7" width="18.85546875" style="18" customWidth="1"/>
    <col min="8" max="8" width="8.7109375" style="18" customWidth="1"/>
    <col min="9" max="9" width="8.5703125" style="18" customWidth="1"/>
    <col min="10" max="10" width="8.7109375" style="18" customWidth="1"/>
    <col min="11" max="16384" width="9.140625" style="18"/>
  </cols>
  <sheetData>
    <row r="1" spans="1:10" ht="16.350000000000001" customHeight="1" x14ac:dyDescent="0.25">
      <c r="A1" s="83" t="s">
        <v>32</v>
      </c>
      <c r="B1" s="84"/>
      <c r="C1" s="84"/>
      <c r="D1" s="84"/>
      <c r="E1" s="84"/>
      <c r="F1" s="85" t="s">
        <v>24</v>
      </c>
      <c r="G1" s="87"/>
      <c r="H1" s="87"/>
      <c r="I1" s="87"/>
      <c r="J1" s="87"/>
    </row>
    <row r="2" spans="1:10" ht="18.95" customHeight="1" x14ac:dyDescent="0.25">
      <c r="A2" s="88" t="s">
        <v>30</v>
      </c>
      <c r="B2" s="89"/>
      <c r="C2" s="89"/>
      <c r="D2" s="89"/>
      <c r="E2" s="89"/>
      <c r="F2" s="86" t="s">
        <v>24</v>
      </c>
      <c r="G2" s="90"/>
      <c r="H2" s="90"/>
      <c r="I2" s="90"/>
      <c r="J2" s="90"/>
    </row>
    <row r="3" spans="1:10" ht="16.350000000000001" customHeight="1" x14ac:dyDescent="0.25">
      <c r="A3" s="91" t="s">
        <v>31</v>
      </c>
      <c r="B3" s="92"/>
      <c r="C3" s="92"/>
      <c r="D3" s="92"/>
      <c r="E3" s="92"/>
      <c r="F3" s="58"/>
      <c r="G3" s="93"/>
      <c r="H3" s="93"/>
      <c r="I3" s="93"/>
      <c r="J3" s="93"/>
    </row>
    <row r="4" spans="1:10" ht="12.2" customHeight="1" x14ac:dyDescent="0.25">
      <c r="A4" s="88" t="s">
        <v>25</v>
      </c>
      <c r="B4" s="89" t="s">
        <v>26</v>
      </c>
      <c r="C4" s="89" t="s">
        <v>27</v>
      </c>
      <c r="D4" s="89" t="s">
        <v>28</v>
      </c>
      <c r="E4" s="92" t="s">
        <v>0</v>
      </c>
      <c r="F4" s="94"/>
      <c r="G4" s="95"/>
      <c r="H4" s="95"/>
      <c r="I4" s="95"/>
      <c r="J4" s="95"/>
    </row>
    <row r="5" spans="1:10" ht="12.2" customHeight="1" x14ac:dyDescent="0.25">
      <c r="A5" s="88" t="s">
        <v>25</v>
      </c>
      <c r="B5" s="89" t="s">
        <v>26</v>
      </c>
      <c r="C5" s="89" t="s">
        <v>27</v>
      </c>
      <c r="D5" s="89" t="s">
        <v>28</v>
      </c>
      <c r="E5" s="36" t="s">
        <v>1</v>
      </c>
      <c r="F5" s="59" t="s">
        <v>2</v>
      </c>
      <c r="G5" s="95"/>
      <c r="H5" s="96"/>
      <c r="I5" s="96"/>
      <c r="J5" s="96"/>
    </row>
    <row r="6" spans="1:10" ht="17.850000000000001" customHeight="1" x14ac:dyDescent="0.25">
      <c r="A6" s="60"/>
      <c r="B6" s="1"/>
      <c r="C6" s="19"/>
      <c r="D6" s="19"/>
      <c r="E6" s="19"/>
      <c r="F6" s="61"/>
      <c r="G6" s="47"/>
      <c r="H6" s="47"/>
      <c r="I6" s="47"/>
      <c r="J6" s="47"/>
    </row>
    <row r="7" spans="1:10" ht="16.350000000000001" customHeight="1" x14ac:dyDescent="0.25">
      <c r="A7" s="62"/>
      <c r="B7" s="2"/>
      <c r="C7" s="20"/>
      <c r="D7" s="21"/>
      <c r="E7" s="21"/>
      <c r="F7" s="63"/>
      <c r="G7" s="78"/>
      <c r="H7" s="78"/>
      <c r="I7" s="78"/>
      <c r="J7" s="78"/>
    </row>
    <row r="8" spans="1:10" ht="15.2" customHeight="1" x14ac:dyDescent="0.25">
      <c r="A8" s="64"/>
      <c r="B8" s="4"/>
      <c r="C8" s="3"/>
      <c r="D8" s="5"/>
      <c r="E8" s="5"/>
      <c r="F8" s="65"/>
      <c r="G8" s="37"/>
      <c r="H8" s="38"/>
      <c r="I8" s="38"/>
      <c r="J8" s="38"/>
    </row>
    <row r="9" spans="1:10" ht="15.2" customHeight="1" x14ac:dyDescent="0.25">
      <c r="A9" s="64"/>
      <c r="B9" s="4"/>
      <c r="C9" s="3"/>
      <c r="D9" s="5"/>
      <c r="E9" s="5"/>
      <c r="F9" s="65"/>
      <c r="G9" s="37"/>
      <c r="H9" s="38"/>
      <c r="I9" s="39"/>
      <c r="J9" s="40"/>
    </row>
    <row r="10" spans="1:10" ht="15.2" customHeight="1" x14ac:dyDescent="0.25">
      <c r="A10" s="64"/>
      <c r="B10" s="4"/>
      <c r="C10" s="3"/>
      <c r="D10" s="5"/>
      <c r="E10" s="5"/>
      <c r="F10" s="65"/>
      <c r="G10" s="37"/>
      <c r="H10" s="38"/>
      <c r="I10" s="39"/>
      <c r="J10" s="40"/>
    </row>
    <row r="11" spans="1:10" ht="17.25" customHeight="1" x14ac:dyDescent="0.25">
      <c r="A11" s="64"/>
      <c r="B11" s="4"/>
      <c r="C11" s="3"/>
      <c r="D11" s="5"/>
      <c r="E11" s="5"/>
      <c r="F11" s="65"/>
      <c r="G11" s="37"/>
      <c r="H11" s="38"/>
      <c r="I11" s="39"/>
      <c r="J11" s="40"/>
    </row>
    <row r="12" spans="1:10" ht="16.350000000000001" customHeight="1" x14ac:dyDescent="0.25">
      <c r="A12" s="64"/>
      <c r="B12" s="4"/>
      <c r="C12" s="3"/>
      <c r="D12" s="5"/>
      <c r="E12" s="5"/>
      <c r="F12" s="66"/>
      <c r="G12" s="37"/>
      <c r="H12" s="38"/>
      <c r="I12" s="38"/>
      <c r="J12" s="38"/>
    </row>
    <row r="13" spans="1:10" ht="16.350000000000001" customHeight="1" x14ac:dyDescent="0.25">
      <c r="A13" s="62"/>
      <c r="B13" s="2"/>
      <c r="C13" s="20"/>
      <c r="D13" s="21"/>
      <c r="E13" s="21"/>
      <c r="F13" s="63"/>
      <c r="G13" s="78"/>
      <c r="H13" s="78"/>
      <c r="I13" s="78"/>
      <c r="J13" s="78"/>
    </row>
    <row r="14" spans="1:10" ht="15.2" customHeight="1" x14ac:dyDescent="0.25">
      <c r="A14" s="64"/>
      <c r="B14" s="4"/>
      <c r="C14" s="3"/>
      <c r="D14" s="5"/>
      <c r="E14" s="5"/>
      <c r="F14" s="66"/>
      <c r="G14" s="37"/>
      <c r="H14" s="38"/>
      <c r="I14" s="38"/>
      <c r="J14" s="38"/>
    </row>
    <row r="15" spans="1:10" ht="15.2" customHeight="1" x14ac:dyDescent="0.25">
      <c r="A15" s="64"/>
      <c r="B15" s="4"/>
      <c r="C15" s="3"/>
      <c r="D15" s="5"/>
      <c r="E15" s="5"/>
      <c r="F15" s="66"/>
      <c r="G15" s="37"/>
      <c r="H15" s="38"/>
      <c r="I15" s="38"/>
      <c r="J15" s="38"/>
    </row>
    <row r="16" spans="1:10" ht="16.350000000000001" customHeight="1" x14ac:dyDescent="0.25">
      <c r="A16" s="62"/>
      <c r="B16" s="2"/>
      <c r="C16" s="20"/>
      <c r="D16" s="21"/>
      <c r="E16" s="21"/>
      <c r="F16" s="63"/>
      <c r="G16" s="78"/>
      <c r="H16" s="78"/>
      <c r="I16" s="78"/>
      <c r="J16" s="78"/>
    </row>
    <row r="17" spans="1:10" ht="15.2" customHeight="1" x14ac:dyDescent="0.25">
      <c r="A17" s="64"/>
      <c r="B17" s="4"/>
      <c r="C17" s="3"/>
      <c r="D17" s="5"/>
      <c r="E17" s="5"/>
      <c r="F17" s="66"/>
      <c r="G17" s="37"/>
      <c r="H17" s="38"/>
      <c r="I17" s="38"/>
      <c r="J17" s="38"/>
    </row>
    <row r="18" spans="1:10" ht="15.2" customHeight="1" x14ac:dyDescent="0.25">
      <c r="A18" s="64"/>
      <c r="B18" s="4"/>
      <c r="C18" s="3"/>
      <c r="D18" s="5"/>
      <c r="E18" s="5"/>
      <c r="F18" s="66"/>
      <c r="G18" s="37"/>
      <c r="H18" s="38"/>
      <c r="I18" s="38"/>
      <c r="J18" s="38"/>
    </row>
    <row r="19" spans="1:10" ht="15.2" customHeight="1" x14ac:dyDescent="0.25">
      <c r="A19" s="64"/>
      <c r="B19" s="4"/>
      <c r="C19" s="3"/>
      <c r="D19" s="5"/>
      <c r="E19" s="5"/>
      <c r="F19" s="66"/>
      <c r="G19" s="37"/>
      <c r="H19" s="38"/>
      <c r="I19" s="38"/>
      <c r="J19" s="38"/>
    </row>
    <row r="20" spans="1:10" ht="15.2" customHeight="1" x14ac:dyDescent="0.25">
      <c r="A20" s="64"/>
      <c r="B20" s="4"/>
      <c r="C20" s="3"/>
      <c r="D20" s="5"/>
      <c r="E20" s="5"/>
      <c r="F20" s="66"/>
      <c r="G20" s="37"/>
      <c r="H20" s="38"/>
      <c r="I20" s="38"/>
      <c r="J20" s="38"/>
    </row>
    <row r="21" spans="1:10" ht="15.2" customHeight="1" x14ac:dyDescent="0.25">
      <c r="A21" s="64"/>
      <c r="B21" s="4"/>
      <c r="C21" s="3"/>
      <c r="D21" s="5"/>
      <c r="E21" s="5"/>
      <c r="F21" s="66"/>
      <c r="G21" s="41"/>
      <c r="H21" s="38"/>
      <c r="I21" s="38"/>
      <c r="J21" s="38"/>
    </row>
    <row r="22" spans="1:10" ht="15.2" customHeight="1" x14ac:dyDescent="0.25">
      <c r="A22" s="64"/>
      <c r="B22" s="4"/>
      <c r="C22" s="3"/>
      <c r="D22" s="5"/>
      <c r="E22" s="5"/>
      <c r="F22" s="66"/>
      <c r="G22" s="41"/>
      <c r="H22" s="38"/>
      <c r="I22" s="38"/>
      <c r="J22" s="38"/>
    </row>
    <row r="23" spans="1:10" ht="16.350000000000001" customHeight="1" x14ac:dyDescent="0.25">
      <c r="A23" s="62"/>
      <c r="B23" s="2"/>
      <c r="C23" s="20"/>
      <c r="D23" s="21"/>
      <c r="E23" s="21"/>
      <c r="F23" s="63"/>
      <c r="G23" s="78"/>
      <c r="H23" s="78"/>
      <c r="I23" s="78"/>
      <c r="J23" s="78"/>
    </row>
    <row r="24" spans="1:10" s="31" customFormat="1" ht="18" customHeight="1" x14ac:dyDescent="0.25">
      <c r="A24" s="67"/>
      <c r="B24" s="29"/>
      <c r="C24" s="28"/>
      <c r="D24" s="30"/>
      <c r="E24" s="30"/>
      <c r="F24" s="68"/>
      <c r="G24" s="41"/>
      <c r="H24" s="42"/>
      <c r="I24" s="42"/>
      <c r="J24" s="42"/>
    </row>
    <row r="25" spans="1:10" ht="15.2" customHeight="1" x14ac:dyDescent="0.25">
      <c r="A25" s="67"/>
      <c r="B25" s="4"/>
      <c r="C25" s="3"/>
      <c r="D25" s="5"/>
      <c r="E25" s="5"/>
      <c r="F25" s="66"/>
      <c r="G25" s="37"/>
      <c r="H25" s="38"/>
      <c r="I25" s="38"/>
      <c r="J25" s="38"/>
    </row>
    <row r="26" spans="1:10" s="22" customFormat="1" ht="15.2" customHeight="1" x14ac:dyDescent="0.25">
      <c r="A26" s="69"/>
      <c r="B26" s="8"/>
      <c r="C26" s="7"/>
      <c r="D26" s="9"/>
      <c r="E26" s="9"/>
      <c r="F26" s="65"/>
      <c r="G26" s="43"/>
      <c r="H26" s="40"/>
      <c r="I26" s="40"/>
      <c r="J26" s="40"/>
    </row>
    <row r="27" spans="1:10" ht="15.2" customHeight="1" x14ac:dyDescent="0.25">
      <c r="A27" s="69"/>
      <c r="B27" s="4"/>
      <c r="C27" s="3"/>
      <c r="D27" s="5"/>
      <c r="E27" s="5"/>
      <c r="F27" s="66"/>
      <c r="G27" s="37"/>
      <c r="H27" s="38"/>
      <c r="I27" s="40"/>
      <c r="J27" s="38"/>
    </row>
    <row r="28" spans="1:10" ht="15.2" customHeight="1" x14ac:dyDescent="0.25">
      <c r="A28" s="69"/>
      <c r="B28" s="4"/>
      <c r="C28" s="3"/>
      <c r="D28" s="5"/>
      <c r="E28" s="5"/>
      <c r="F28" s="66"/>
      <c r="G28" s="37"/>
      <c r="H28" s="38"/>
      <c r="I28" s="40"/>
      <c r="J28" s="38"/>
    </row>
    <row r="29" spans="1:10" ht="15.2" customHeight="1" x14ac:dyDescent="0.25">
      <c r="A29" s="69"/>
      <c r="B29" s="4"/>
      <c r="C29" s="3"/>
      <c r="D29" s="5"/>
      <c r="E29" s="5"/>
      <c r="F29" s="66"/>
      <c r="G29" s="41"/>
      <c r="H29" s="38"/>
      <c r="I29" s="38"/>
      <c r="J29" s="38"/>
    </row>
    <row r="30" spans="1:10" ht="15.2" customHeight="1" x14ac:dyDescent="0.25">
      <c r="A30" s="69"/>
      <c r="B30" s="4"/>
      <c r="C30" s="3"/>
      <c r="D30" s="5"/>
      <c r="E30" s="5"/>
      <c r="F30" s="66"/>
      <c r="G30" s="41"/>
      <c r="H30" s="38"/>
      <c r="I30" s="38"/>
      <c r="J30" s="38"/>
    </row>
    <row r="31" spans="1:10" ht="16.350000000000001" customHeight="1" x14ac:dyDescent="0.25">
      <c r="A31" s="62"/>
      <c r="B31" s="2"/>
      <c r="C31" s="20"/>
      <c r="D31" s="21"/>
      <c r="E31" s="21"/>
      <c r="F31" s="63"/>
      <c r="G31" s="78"/>
      <c r="H31" s="78"/>
      <c r="I31" s="78"/>
      <c r="J31" s="78"/>
    </row>
    <row r="32" spans="1:10" ht="19.5" customHeight="1" x14ac:dyDescent="0.25">
      <c r="A32" s="70"/>
      <c r="B32" s="33"/>
      <c r="C32" s="34"/>
      <c r="D32" s="35"/>
      <c r="E32" s="35"/>
      <c r="F32" s="71"/>
      <c r="G32" s="37"/>
      <c r="H32" s="44"/>
      <c r="I32" s="38"/>
      <c r="J32" s="38"/>
    </row>
    <row r="33" spans="1:10" ht="23.25" customHeight="1" thickBot="1" x14ac:dyDescent="0.3">
      <c r="A33" s="72"/>
      <c r="B33" s="73"/>
      <c r="C33" s="74"/>
      <c r="D33" s="75"/>
      <c r="E33" s="75"/>
      <c r="F33" s="76"/>
      <c r="G33" s="37"/>
      <c r="H33" s="44"/>
      <c r="I33" s="38"/>
      <c r="J33" s="38"/>
    </row>
    <row r="34" spans="1:10" x14ac:dyDescent="0.25">
      <c r="A34" s="50"/>
      <c r="B34" s="52"/>
      <c r="C34" s="51"/>
      <c r="D34" s="77"/>
      <c r="E34" s="77"/>
      <c r="F34" s="53"/>
      <c r="G34" s="45"/>
      <c r="H34" s="46"/>
      <c r="I34" s="46"/>
      <c r="J34" s="46"/>
    </row>
    <row r="35" spans="1:10" ht="16.5" customHeight="1" x14ac:dyDescent="0.25">
      <c r="A35" s="37"/>
      <c r="B35" s="48" t="s">
        <v>33</v>
      </c>
      <c r="C35" s="37"/>
      <c r="D35" s="38"/>
      <c r="E35" s="38"/>
      <c r="F35" s="49"/>
      <c r="G35" s="43"/>
      <c r="H35" s="38"/>
      <c r="I35" s="38"/>
      <c r="J35" s="38"/>
    </row>
    <row r="38" spans="1:10" x14ac:dyDescent="0.25">
      <c r="B38" s="17"/>
    </row>
    <row r="40" spans="1:10" x14ac:dyDescent="0.25">
      <c r="A40" s="50"/>
      <c r="B40" s="81"/>
      <c r="C40" s="81"/>
      <c r="D40" s="81"/>
      <c r="E40" s="81"/>
      <c r="F40" s="81"/>
      <c r="G40" s="81"/>
      <c r="H40" s="81"/>
      <c r="I40" s="81"/>
      <c r="J40" s="81"/>
    </row>
    <row r="41" spans="1:10" x14ac:dyDescent="0.25">
      <c r="A41" s="51"/>
      <c r="B41" s="52"/>
      <c r="C41" s="43"/>
      <c r="D41" s="43"/>
      <c r="E41" s="43"/>
      <c r="F41" s="43"/>
      <c r="G41" s="82"/>
      <c r="H41" s="82"/>
      <c r="I41" s="82"/>
      <c r="J41" s="82"/>
    </row>
    <row r="42" spans="1:10" x14ac:dyDescent="0.25">
      <c r="A42" s="43"/>
      <c r="B42" s="52"/>
      <c r="C42" s="79"/>
      <c r="D42" s="79"/>
      <c r="E42" s="79"/>
      <c r="F42" s="53"/>
      <c r="G42" s="80"/>
      <c r="H42" s="80"/>
      <c r="I42" s="80"/>
      <c r="J42" s="80"/>
    </row>
    <row r="43" spans="1:10" x14ac:dyDescent="0.25">
      <c r="A43" s="43"/>
      <c r="B43" s="54"/>
      <c r="C43" s="43"/>
      <c r="D43" s="55"/>
      <c r="E43" s="40"/>
      <c r="F43" s="56"/>
      <c r="G43" s="43"/>
      <c r="H43" s="40"/>
      <c r="I43" s="40"/>
      <c r="J43" s="40"/>
    </row>
    <row r="44" spans="1:10" x14ac:dyDescent="0.25">
      <c r="A44" s="43"/>
      <c r="B44" s="54"/>
      <c r="C44" s="43"/>
      <c r="D44" s="55"/>
      <c r="E44" s="40"/>
      <c r="F44" s="56"/>
      <c r="G44" s="43"/>
      <c r="H44" s="40"/>
      <c r="I44" s="40"/>
      <c r="J44" s="40"/>
    </row>
    <row r="45" spans="1:10" x14ac:dyDescent="0.25">
      <c r="A45" s="43"/>
      <c r="B45" s="52"/>
      <c r="C45" s="79"/>
      <c r="D45" s="79"/>
      <c r="E45" s="79"/>
      <c r="F45" s="53"/>
      <c r="G45" s="80"/>
      <c r="H45" s="80"/>
      <c r="I45" s="80"/>
      <c r="J45" s="80"/>
    </row>
    <row r="46" spans="1:10" x14ac:dyDescent="0.25">
      <c r="A46" s="43"/>
      <c r="B46" s="54"/>
      <c r="C46" s="43"/>
      <c r="D46" s="55"/>
      <c r="E46" s="40"/>
      <c r="F46" s="56"/>
      <c r="G46" s="43"/>
      <c r="H46" s="40"/>
      <c r="I46" s="40"/>
      <c r="J46" s="40"/>
    </row>
    <row r="47" spans="1:10" x14ac:dyDescent="0.25">
      <c r="A47" s="43"/>
      <c r="B47" s="52"/>
      <c r="C47" s="79"/>
      <c r="D47" s="79"/>
      <c r="E47" s="79"/>
      <c r="F47" s="53"/>
      <c r="G47" s="80"/>
      <c r="H47" s="80"/>
      <c r="I47" s="80"/>
      <c r="J47" s="80"/>
    </row>
    <row r="48" spans="1:10" x14ac:dyDescent="0.25">
      <c r="A48" s="43"/>
      <c r="B48" s="54"/>
      <c r="C48" s="43"/>
      <c r="D48" s="55"/>
      <c r="E48" s="40"/>
      <c r="F48" s="56"/>
      <c r="G48" s="43"/>
      <c r="H48" s="40"/>
      <c r="I48" s="40"/>
      <c r="J48" s="40"/>
    </row>
    <row r="49" spans="1:10" x14ac:dyDescent="0.25">
      <c r="A49" s="43"/>
      <c r="B49" s="54"/>
      <c r="C49" s="43"/>
      <c r="D49" s="55"/>
      <c r="E49" s="40"/>
      <c r="F49" s="56"/>
      <c r="G49" s="43"/>
      <c r="H49" s="40"/>
      <c r="I49" s="40"/>
      <c r="J49" s="40"/>
    </row>
    <row r="50" spans="1:10" x14ac:dyDescent="0.25">
      <c r="A50" s="43"/>
      <c r="B50" s="54"/>
      <c r="C50" s="43"/>
      <c r="D50" s="55"/>
      <c r="E50" s="40"/>
      <c r="F50" s="56"/>
      <c r="G50" s="43"/>
      <c r="H50" s="40"/>
      <c r="I50" s="40"/>
      <c r="J50" s="40"/>
    </row>
    <row r="51" spans="1:10" x14ac:dyDescent="0.25">
      <c r="A51" s="43"/>
      <c r="B51" s="54"/>
      <c r="C51" s="43"/>
      <c r="D51" s="55"/>
      <c r="E51" s="40"/>
      <c r="F51" s="56"/>
      <c r="G51" s="43"/>
      <c r="H51" s="40"/>
      <c r="I51" s="40"/>
      <c r="J51" s="40"/>
    </row>
    <row r="52" spans="1:10" x14ac:dyDescent="0.25">
      <c r="A52" s="43"/>
      <c r="B52" s="54"/>
      <c r="C52" s="43"/>
      <c r="D52" s="55"/>
      <c r="E52" s="40"/>
      <c r="F52" s="56"/>
      <c r="G52" s="43"/>
      <c r="H52" s="40"/>
      <c r="I52" s="40"/>
      <c r="J52" s="40"/>
    </row>
    <row r="53" spans="1:10" x14ac:dyDescent="0.25">
      <c r="A53" s="43"/>
      <c r="B53" s="54"/>
      <c r="C53" s="43"/>
      <c r="D53" s="55"/>
      <c r="E53" s="40"/>
      <c r="F53" s="56"/>
      <c r="G53" s="43"/>
      <c r="H53" s="40"/>
      <c r="I53" s="40"/>
      <c r="J53" s="40">
        <f t="shared" ref="J53:J54" si="0">H53*(I53/100+1)</f>
        <v>0</v>
      </c>
    </row>
    <row r="54" spans="1:10" x14ac:dyDescent="0.25">
      <c r="A54" s="43"/>
      <c r="B54" s="54"/>
      <c r="C54" s="43"/>
      <c r="D54" s="55"/>
      <c r="E54" s="40"/>
      <c r="F54" s="56"/>
      <c r="G54" s="43"/>
      <c r="H54" s="40"/>
      <c r="I54" s="40"/>
      <c r="J54" s="40">
        <f t="shared" si="0"/>
        <v>0</v>
      </c>
    </row>
    <row r="55" spans="1:10" x14ac:dyDescent="0.25">
      <c r="A55" s="51"/>
      <c r="B55" s="57"/>
      <c r="C55" s="51"/>
      <c r="D55" s="51"/>
      <c r="E55" s="51"/>
      <c r="F55" s="56"/>
      <c r="G55" s="57"/>
      <c r="H55" s="57"/>
      <c r="I55" s="57"/>
      <c r="J55" s="57"/>
    </row>
    <row r="57" spans="1:10" x14ac:dyDescent="0.25">
      <c r="B57" s="17"/>
    </row>
  </sheetData>
  <mergeCells count="26">
    <mergeCell ref="G7:J7"/>
    <mergeCell ref="A1:E1"/>
    <mergeCell ref="F1:F2"/>
    <mergeCell ref="G1:J1"/>
    <mergeCell ref="A2:E2"/>
    <mergeCell ref="G2:J2"/>
    <mergeCell ref="A3:E3"/>
    <mergeCell ref="G3:J3"/>
    <mergeCell ref="A4:A5"/>
    <mergeCell ref="B4:B5"/>
    <mergeCell ref="C4:C5"/>
    <mergeCell ref="D4:D5"/>
    <mergeCell ref="E4:F4"/>
    <mergeCell ref="G4:J5"/>
    <mergeCell ref="G13:J13"/>
    <mergeCell ref="G16:J16"/>
    <mergeCell ref="G31:J31"/>
    <mergeCell ref="G23:J23"/>
    <mergeCell ref="C47:E47"/>
    <mergeCell ref="G47:J47"/>
    <mergeCell ref="B40:J40"/>
    <mergeCell ref="G45:J45"/>
    <mergeCell ref="G42:J42"/>
    <mergeCell ref="G41:J41"/>
    <mergeCell ref="C42:E42"/>
    <mergeCell ref="C45:E4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130" zoomScaleNormal="130" workbookViewId="0">
      <selection activeCell="B3" sqref="B3:B4"/>
    </sheetView>
  </sheetViews>
  <sheetFormatPr defaultRowHeight="15" x14ac:dyDescent="0.25"/>
  <cols>
    <col min="1" max="1" width="4.7109375" style="6" customWidth="1"/>
    <col min="2" max="2" width="61.28515625" style="6" customWidth="1"/>
    <col min="3" max="4" width="6.7109375" style="6" customWidth="1"/>
    <col min="5" max="5" width="15" style="6" customWidth="1"/>
    <col min="6" max="6" width="10.85546875" style="6" customWidth="1"/>
    <col min="7" max="16384" width="9.140625" style="6"/>
  </cols>
  <sheetData>
    <row r="1" spans="1:6" ht="17.25" customHeight="1" x14ac:dyDescent="0.25">
      <c r="A1" s="120" t="s">
        <v>3</v>
      </c>
      <c r="B1" s="120"/>
      <c r="C1" s="120"/>
      <c r="D1" s="120"/>
      <c r="E1" s="120"/>
      <c r="F1" s="120"/>
    </row>
    <row r="2" spans="1:6" ht="17.25" customHeight="1" x14ac:dyDescent="0.25">
      <c r="A2" s="120" t="str">
        <f>'PLANILHA DE SERVIÇOS'!A2:E2</f>
        <v>LOTE ________________________________</v>
      </c>
      <c r="B2" s="120"/>
      <c r="C2" s="120"/>
      <c r="D2" s="120"/>
      <c r="E2" s="120"/>
      <c r="F2" s="120"/>
    </row>
    <row r="3" spans="1:6" ht="16.350000000000001" customHeight="1" x14ac:dyDescent="0.25">
      <c r="A3" s="115" t="s">
        <v>4</v>
      </c>
      <c r="B3" s="121" t="s">
        <v>29</v>
      </c>
      <c r="C3" s="121" t="s">
        <v>6</v>
      </c>
      <c r="D3" s="121" t="s">
        <v>7</v>
      </c>
      <c r="E3" s="123" t="s">
        <v>8</v>
      </c>
      <c r="F3" s="10" t="s">
        <v>9</v>
      </c>
    </row>
    <row r="4" spans="1:6" ht="12.2" customHeight="1" x14ac:dyDescent="0.25">
      <c r="A4" s="119" t="s">
        <v>4</v>
      </c>
      <c r="B4" s="122" t="s">
        <v>5</v>
      </c>
      <c r="C4" s="122" t="s">
        <v>6</v>
      </c>
      <c r="D4" s="122" t="s">
        <v>7</v>
      </c>
      <c r="E4" s="124" t="s">
        <v>8</v>
      </c>
      <c r="F4" s="10">
        <v>1</v>
      </c>
    </row>
    <row r="5" spans="1:6" ht="12.2" customHeight="1" x14ac:dyDescent="0.25">
      <c r="A5" s="119" t="s">
        <v>10</v>
      </c>
      <c r="B5" s="116">
        <f>'PLANILHA DE SERVIÇOS'!B7</f>
        <v>0</v>
      </c>
      <c r="C5" s="97" t="s">
        <v>12</v>
      </c>
      <c r="D5" s="97" t="s">
        <v>13</v>
      </c>
      <c r="E5" s="24">
        <f>'PLANILHA DE SERVIÇOS'!F7</f>
        <v>0</v>
      </c>
      <c r="F5" s="12">
        <f>E5</f>
        <v>0</v>
      </c>
    </row>
    <row r="6" spans="1:6" ht="19.5" customHeight="1" x14ac:dyDescent="0.25">
      <c r="A6" s="119" t="s">
        <v>10</v>
      </c>
      <c r="B6" s="116" t="s">
        <v>11</v>
      </c>
      <c r="C6" s="97" t="s">
        <v>12</v>
      </c>
      <c r="D6" s="97" t="s">
        <v>13</v>
      </c>
      <c r="E6" s="25" t="e">
        <f>E5/E17</f>
        <v>#DIV/0!</v>
      </c>
      <c r="F6" s="11" t="e">
        <f>F5/E5</f>
        <v>#DIV/0!</v>
      </c>
    </row>
    <row r="7" spans="1:6" ht="16.350000000000001" customHeight="1" x14ac:dyDescent="0.25">
      <c r="A7" s="119" t="s">
        <v>14</v>
      </c>
      <c r="B7" s="116">
        <f>'PLANILHA DE SERVIÇOS'!B13</f>
        <v>0</v>
      </c>
      <c r="C7" s="97" t="s">
        <v>12</v>
      </c>
      <c r="D7" s="97" t="s">
        <v>13</v>
      </c>
      <c r="E7" s="24">
        <f>'PLANILHA DE SERVIÇOS'!F13</f>
        <v>0</v>
      </c>
      <c r="F7" s="12">
        <f t="shared" ref="F7" si="0">E7</f>
        <v>0</v>
      </c>
    </row>
    <row r="8" spans="1:6" ht="16.350000000000001" customHeight="1" x14ac:dyDescent="0.25">
      <c r="A8" s="119" t="s">
        <v>14</v>
      </c>
      <c r="B8" s="116" t="s">
        <v>15</v>
      </c>
      <c r="C8" s="97" t="s">
        <v>12</v>
      </c>
      <c r="D8" s="97" t="s">
        <v>13</v>
      </c>
      <c r="E8" s="25" t="e">
        <f>(E7)/E17</f>
        <v>#DIV/0!</v>
      </c>
      <c r="F8" s="11" t="e">
        <f t="shared" ref="F8" si="1">F7/E7</f>
        <v>#DIV/0!</v>
      </c>
    </row>
    <row r="9" spans="1:6" ht="16.350000000000001" customHeight="1" x14ac:dyDescent="0.25">
      <c r="A9" s="114">
        <v>3</v>
      </c>
      <c r="B9" s="117">
        <f>'PLANILHA DE SERVIÇOS'!B16</f>
        <v>0</v>
      </c>
      <c r="C9" s="97" t="s">
        <v>12</v>
      </c>
      <c r="D9" s="97" t="s">
        <v>21</v>
      </c>
      <c r="E9" s="24">
        <f>'PLANILHA DE SERVIÇOS'!F16</f>
        <v>0</v>
      </c>
      <c r="F9" s="12">
        <f t="shared" ref="F9" si="2">E9</f>
        <v>0</v>
      </c>
    </row>
    <row r="10" spans="1:6" ht="16.350000000000001" customHeight="1" x14ac:dyDescent="0.25">
      <c r="A10" s="115"/>
      <c r="B10" s="118"/>
      <c r="C10" s="97" t="s">
        <v>12</v>
      </c>
      <c r="D10" s="97" t="s">
        <v>21</v>
      </c>
      <c r="E10" s="25" t="e">
        <f>(E9)/E17</f>
        <v>#DIV/0!</v>
      </c>
      <c r="F10" s="11" t="e">
        <f t="shared" ref="F10" si="3">F9/E9</f>
        <v>#DIV/0!</v>
      </c>
    </row>
    <row r="11" spans="1:6" ht="16.350000000000001" customHeight="1" x14ac:dyDescent="0.25">
      <c r="A11" s="119">
        <v>4</v>
      </c>
      <c r="B11" s="116">
        <f>'PLANILHA DE SERVIÇOS'!B23</f>
        <v>0</v>
      </c>
      <c r="C11" s="97" t="s">
        <v>12</v>
      </c>
      <c r="D11" s="97" t="s">
        <v>13</v>
      </c>
      <c r="E11" s="24">
        <f>'PLANILHA DE SERVIÇOS'!F23</f>
        <v>0</v>
      </c>
      <c r="F11" s="12">
        <f t="shared" ref="F11" si="4">E11</f>
        <v>0</v>
      </c>
    </row>
    <row r="12" spans="1:6" ht="16.350000000000001" customHeight="1" x14ac:dyDescent="0.25">
      <c r="A12" s="119" t="s">
        <v>16</v>
      </c>
      <c r="B12" s="116" t="s">
        <v>17</v>
      </c>
      <c r="C12" s="97" t="s">
        <v>12</v>
      </c>
      <c r="D12" s="97" t="s">
        <v>13</v>
      </c>
      <c r="E12" s="25" t="e">
        <f>(E11)/E17</f>
        <v>#DIV/0!</v>
      </c>
      <c r="F12" s="11" t="e">
        <f t="shared" ref="F12" si="5">F11/E11</f>
        <v>#DIV/0!</v>
      </c>
    </row>
    <row r="13" spans="1:6" ht="17.850000000000001" customHeight="1" x14ac:dyDescent="0.25">
      <c r="A13" s="119">
        <v>5</v>
      </c>
      <c r="B13" s="116">
        <f>'PLANILHA DE SERVIÇOS'!B31</f>
        <v>0</v>
      </c>
      <c r="C13" s="97" t="s">
        <v>12</v>
      </c>
      <c r="D13" s="97" t="s">
        <v>13</v>
      </c>
      <c r="E13" s="24">
        <f>'PLANILHA DE SERVIÇOS'!F31</f>
        <v>0</v>
      </c>
      <c r="F13" s="12">
        <f>E13*F14</f>
        <v>0</v>
      </c>
    </row>
    <row r="14" spans="1:6" ht="16.350000000000001" customHeight="1" x14ac:dyDescent="0.25">
      <c r="A14" s="119" t="s">
        <v>18</v>
      </c>
      <c r="B14" s="116" t="s">
        <v>19</v>
      </c>
      <c r="C14" s="97" t="s">
        <v>12</v>
      </c>
      <c r="D14" s="97" t="s">
        <v>13</v>
      </c>
      <c r="E14" s="25" t="e">
        <f>(E13)/E17</f>
        <v>#DIV/0!</v>
      </c>
      <c r="F14" s="11">
        <v>1</v>
      </c>
    </row>
    <row r="15" spans="1:6" ht="16.350000000000001" customHeight="1" x14ac:dyDescent="0.25">
      <c r="A15" s="114">
        <v>6</v>
      </c>
      <c r="B15" s="116">
        <f>'PLANILHA DE SERVIÇOS'!B34</f>
        <v>0</v>
      </c>
      <c r="C15" s="97" t="s">
        <v>12</v>
      </c>
      <c r="D15" s="97" t="s">
        <v>21</v>
      </c>
      <c r="E15" s="24">
        <f>'PLANILHA DE SERVIÇOS'!F34</f>
        <v>0</v>
      </c>
      <c r="F15" s="12">
        <f>E15*F16</f>
        <v>0</v>
      </c>
    </row>
    <row r="16" spans="1:6" ht="16.350000000000001" customHeight="1" x14ac:dyDescent="0.25">
      <c r="A16" s="115"/>
      <c r="B16" s="116"/>
      <c r="C16" s="97" t="s">
        <v>12</v>
      </c>
      <c r="D16" s="97" t="s">
        <v>21</v>
      </c>
      <c r="E16" s="25" t="e">
        <f>E15/E17</f>
        <v>#DIV/0!</v>
      </c>
      <c r="F16" s="11">
        <v>1</v>
      </c>
    </row>
    <row r="17" spans="1:6" ht="18.95" customHeight="1" x14ac:dyDescent="0.25">
      <c r="A17" s="98"/>
      <c r="B17" s="100" t="s">
        <v>20</v>
      </c>
      <c r="C17" s="102" t="s">
        <v>12</v>
      </c>
      <c r="D17" s="110" t="s">
        <v>21</v>
      </c>
      <c r="E17" s="26">
        <f>SUM(E5+E7+E9+E11+E13+E15)</f>
        <v>0</v>
      </c>
      <c r="F17" s="12">
        <f>E17</f>
        <v>0</v>
      </c>
    </row>
    <row r="18" spans="1:6" ht="17.850000000000001" customHeight="1" x14ac:dyDescent="0.25">
      <c r="A18" s="99"/>
      <c r="B18" s="101" t="s">
        <v>20</v>
      </c>
      <c r="C18" s="103" t="s">
        <v>12</v>
      </c>
      <c r="D18" s="111" t="s">
        <v>21</v>
      </c>
      <c r="E18" s="27" t="e">
        <f>SUM(E16+E14+E12+E10+E8+E6)</f>
        <v>#DIV/0!</v>
      </c>
      <c r="F18" s="11" t="e">
        <f>F17/E17</f>
        <v>#DIV/0!</v>
      </c>
    </row>
    <row r="19" spans="1:6" ht="20.100000000000001" customHeight="1" x14ac:dyDescent="0.25">
      <c r="A19" s="104" t="s">
        <v>23</v>
      </c>
      <c r="B19" s="105"/>
      <c r="C19" s="105"/>
      <c r="D19" s="14"/>
      <c r="E19" s="15"/>
      <c r="F19" s="16"/>
    </row>
    <row r="20" spans="1:6" ht="18.95" customHeight="1" x14ac:dyDescent="0.25">
      <c r="A20" s="106"/>
      <c r="B20" s="107"/>
      <c r="C20" s="107"/>
      <c r="D20" s="112" t="s">
        <v>22</v>
      </c>
      <c r="E20" s="112"/>
      <c r="F20" s="113"/>
    </row>
    <row r="21" spans="1:6" ht="17.100000000000001" customHeight="1" x14ac:dyDescent="0.25">
      <c r="A21" s="108"/>
      <c r="B21" s="109"/>
      <c r="C21" s="109"/>
      <c r="D21" s="13"/>
      <c r="E21" s="13"/>
      <c r="F21" s="32">
        <f>'PLANILHA DE SERVIÇOS'!F3</f>
        <v>0</v>
      </c>
    </row>
    <row r="22" spans="1:6" ht="17.100000000000001" customHeight="1" x14ac:dyDescent="0.25"/>
    <row r="23" spans="1:6" ht="17.100000000000001" customHeight="1" x14ac:dyDescent="0.25"/>
    <row r="24" spans="1:6" ht="16.350000000000001" customHeight="1" x14ac:dyDescent="0.25"/>
    <row r="25" spans="1:6" ht="16.350000000000001" customHeight="1" x14ac:dyDescent="0.25"/>
    <row r="26" spans="1:6" ht="16.350000000000001" customHeight="1" x14ac:dyDescent="0.25"/>
    <row r="27" spans="1:6" ht="16.350000000000001" customHeight="1" x14ac:dyDescent="0.25"/>
    <row r="28" spans="1:6" ht="16.350000000000001" customHeight="1" x14ac:dyDescent="0.25"/>
  </sheetData>
  <mergeCells count="37">
    <mergeCell ref="A13:A14"/>
    <mergeCell ref="B13:B14"/>
    <mergeCell ref="C13:C14"/>
    <mergeCell ref="A1:F1"/>
    <mergeCell ref="A2:F2"/>
    <mergeCell ref="A3:A4"/>
    <mergeCell ref="B3:B4"/>
    <mergeCell ref="C3:C4"/>
    <mergeCell ref="D3:D4"/>
    <mergeCell ref="E3:E4"/>
    <mergeCell ref="D13:D14"/>
    <mergeCell ref="B5:B6"/>
    <mergeCell ref="C5:C6"/>
    <mergeCell ref="A11:A12"/>
    <mergeCell ref="B11:B12"/>
    <mergeCell ref="C11:C12"/>
    <mergeCell ref="D5:D6"/>
    <mergeCell ref="A7:A8"/>
    <mergeCell ref="B7:B8"/>
    <mergeCell ref="C7:C8"/>
    <mergeCell ref="D7:D8"/>
    <mergeCell ref="A5:A6"/>
    <mergeCell ref="A9:A10"/>
    <mergeCell ref="D9:D10"/>
    <mergeCell ref="D11:D12"/>
    <mergeCell ref="B9:B10"/>
    <mergeCell ref="C9:C10"/>
    <mergeCell ref="D15:D16"/>
    <mergeCell ref="A17:A18"/>
    <mergeCell ref="B17:B18"/>
    <mergeCell ref="C17:C18"/>
    <mergeCell ref="A19:C21"/>
    <mergeCell ref="D17:D18"/>
    <mergeCell ref="D20:F20"/>
    <mergeCell ref="A15:A16"/>
    <mergeCell ref="B15:B16"/>
    <mergeCell ref="C15:C16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SERVIÇOS</vt:lpstr>
      <vt:lpstr>CRONOGRAMA FÍSICO FINANCEIRO</vt:lpstr>
      <vt:lpstr>'CRONOGRAMA FÍSICO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saae</dc:creator>
  <cp:lastModifiedBy>Maria Das Graças</cp:lastModifiedBy>
  <cp:lastPrinted>2018-11-23T18:18:40Z</cp:lastPrinted>
  <dcterms:created xsi:type="dcterms:W3CDTF">2017-02-14T17:11:23Z</dcterms:created>
  <dcterms:modified xsi:type="dcterms:W3CDTF">2018-11-23T20:16:23Z</dcterms:modified>
</cp:coreProperties>
</file>